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定稿版" sheetId="2" r:id="rId1"/>
  </sheets>
  <definedNames>
    <definedName name="_xlnm.Print_Area" localSheetId="0">定稿版!$A$1:$M$31</definedName>
    <definedName name="_xlnm.Print_Titles" localSheetId="0">定稿版!$14:$14</definedName>
  </definedNames>
  <calcPr calcId="144525"/>
</workbook>
</file>

<file path=xl/sharedStrings.xml><?xml version="1.0" encoding="utf-8"?>
<sst xmlns="http://schemas.openxmlformats.org/spreadsheetml/2006/main" count="94" uniqueCount="80">
  <si>
    <t>项目支出绩效自评表</t>
  </si>
  <si>
    <t>(2021年度)</t>
  </si>
  <si>
    <t>项目名称</t>
  </si>
  <si>
    <t>2020年北京市政务服务管理局政务云租赁项目</t>
  </si>
  <si>
    <t>主管部门</t>
  </si>
  <si>
    <t>北京市政务服务管理局</t>
  </si>
  <si>
    <t>实施单位</t>
  </si>
  <si>
    <t>北京市政务服务管理局（本级）</t>
  </si>
  <si>
    <t>项目负责人</t>
  </si>
  <si>
    <t>奚荧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</si>
  <si>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</si>
  <si>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</si>
  <si>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</si>
  <si>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</si>
  <si>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</si>
  <si>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</si>
  <si>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</si>
  <si>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</si>
  <si>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</si>
  <si>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</si>
  <si>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</si>
  <si>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</si>
  <si>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</si>
  <si>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</si>
  <si>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</si>
  <si>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</si>
  <si>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云平台个性化与增值服务租赁项目年度目标：完成2021年1月1日至2021年9月9日的北京市政务云个性化与增值服务，确保北京市政务服务管理局业务系统稳定运行。按照合同约定，项目验收合格后支付费用总计的20%（79.1729万元）。
云基础服务租赁项目年度目标：完成2021年1月1日至2021年9月30日的北京市政务云基础服务，确保北京市政务服务管理局业务系统稳定运行。按照合同约定，项目验收合格后支付费用总计的20%（92.15万元）。</t>
  </si>
  <si>
    <t>云平台个性化与增值服务租赁项目：按照合同约定和补充协议，完成2021年1月1日至2021年9月30日的北京市政务云个性化与增值服务，通过13项扩展服务、5项定制服务、19项安全测评相关服务确保北京市政务服务管理局业务系统稳定运行。因约定开展等保测评的系统由11个核减为5个，经双方友好协商，党组会审议通过，甲乙双方签订补充协议，核减相应费用55.3636 万元，项目验收合格后支付费用23.8093万元。
云基础服务租赁项目：通过政府购买服务，完成2021年1月1日至2021年9月30日的北京市政务云基础服务，如，日常技术支持、系统日常维护、系统状态运行监控、系统事故处理，安全运维服务相关的工作以及其他运维工作，确保北京市政务服务管理局业务系统稳定运行。按照合同约定，项目验收合格后支付费用总计的20%（92.15万元）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</si>
  <si>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</si>
  <si>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</si>
  <si>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</si>
  <si>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</si>
  <si>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</si>
  <si>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</si>
  <si>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</si>
  <si>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</si>
  <si>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</si>
  <si>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计算服务</t>
  </si>
  <si>
    <t>3项</t>
  </si>
  <si>
    <t>存储服务</t>
  </si>
  <si>
    <t>2项</t>
  </si>
  <si>
    <t>网络服务</t>
  </si>
  <si>
    <t>5项</t>
  </si>
  <si>
    <t>扩展服务</t>
  </si>
  <si>
    <t>13项</t>
  </si>
  <si>
    <t>定制服务</t>
  </si>
  <si>
    <t>安全测评相关服务</t>
  </si>
  <si>
    <t>19项</t>
  </si>
  <si>
    <t>绩效
指标（续）</t>
  </si>
  <si>
    <t>产出指标（续）</t>
  </si>
  <si>
    <t>质量指标</t>
  </si>
  <si>
    <t>系统运行稳定率</t>
  </si>
  <si>
    <t>≥95%</t>
  </si>
  <si>
    <t>业务功能齐全度</t>
  </si>
  <si>
    <t>≥96%</t>
  </si>
  <si>
    <t>云平台平均可用性</t>
  </si>
  <si>
    <t>数据可靠性</t>
  </si>
  <si>
    <t>时效指标</t>
  </si>
  <si>
    <t>基础资源租用服务时间</t>
  </si>
  <si>
    <t>完成2021年1月1日至2021年9月30日的政务云基础服务</t>
  </si>
  <si>
    <t>政务云扩展服务、定制服务及安全测评服务租用时间</t>
  </si>
  <si>
    <t>完成2021年1月1日至2021年9月9日的政务云个性化与增值服务</t>
  </si>
  <si>
    <t>按照合同约定和补充协议，完成2021年1月1日至2021年9月30日的政务云个性化与增值服务</t>
  </si>
  <si>
    <t>成本指标</t>
  </si>
  <si>
    <t>项目成本（基础服务）</t>
  </si>
  <si>
    <t>控制在预算范围之内</t>
  </si>
  <si>
    <t>支付23.8093万元，控制在预算范围之内</t>
  </si>
  <si>
    <t>项目成本（扩展服务）</t>
  </si>
  <si>
    <t>支付92.15万元，控制在预算范围之内</t>
  </si>
  <si>
    <t>效益指标</t>
  </si>
  <si>
    <t>社会效益指标</t>
  </si>
  <si>
    <t>云平台基础服务效益</t>
  </si>
  <si>
    <t>保障北京市一体化在线政务服务平台相关信息系统平稳安全运行</t>
  </si>
  <si>
    <t>通过提供政务云基础服务包（含VCPU、内存、物理服务器、普通存储、高性能存储、互联网带宽、互联网IP地址、主机负载均衡服务、远程接入服务、WAF防护服务），确保云上业务系统稳定运行</t>
  </si>
  <si>
    <t>达成预期指标，在使用效率方面仍有提升空间</t>
  </si>
  <si>
    <t>云平台个性化和增值服务效益</t>
  </si>
  <si>
    <t>进一步提升应用系统的安全保障水平，确保北京市政务服务管理局业务系统稳定运行</t>
  </si>
  <si>
    <t>通过租用政务云平台提供的扩展服务、定制服务、安全测评相关服务，确保政务服务局云上业务系统安全稳定运行</t>
  </si>
  <si>
    <t>达成预期指标，安全策略精准性方面仍有提升空间</t>
  </si>
  <si>
    <t>总分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</si>
</sst>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);[Red]\(0.00\)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8"/>
      <name val="华文中宋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b/>
      <sz val="10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3" fillId="9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6" borderId="6" applyNumberFormat="0" applyFont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24" fillId="0" borderId="3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9" fillId="3" borderId="2" applyNumberFormat="0" applyAlignment="0" applyProtection="0">
      <alignment vertical="center"/>
    </xf>
    <xf numFmtId="0" fontId="15" fillId="3" borderId="4" applyNumberFormat="0" applyAlignment="0" applyProtection="0">
      <alignment vertical="center"/>
    </xf>
    <xf numFmtId="0" fontId="26" fillId="23" borderId="9" applyNumberForma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176" fontId="1" fillId="0" borderId="0" xfId="0" applyNumberFormat="1" applyFont="1">
      <alignment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31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1"/>
  <sheetViews>
    <sheetView tabSelected="1" view="pageBreakPreview" zoomScaleNormal="100" topLeftCell="A28" workbookViewId="0">
      <selection activeCell="H25" sqref="H25:I25"/>
    </sheetView>
  </sheetViews>
  <sheetFormatPr defaultColWidth="9" defaultRowHeight="13.5"/>
  <cols>
    <col min="1" max="1" width="7.68333333333333" style="2" customWidth="1"/>
    <col min="2" max="2" width="9.68333333333333" style="2" customWidth="1"/>
    <col min="3" max="3" width="8" style="2" customWidth="1"/>
    <col min="4" max="4" width="14.9416666666667" style="3" customWidth="1"/>
    <col min="5" max="5" width="6.84166666666667" style="2" customWidth="1"/>
    <col min="6" max="6" width="11.2583333333333" style="2" customWidth="1"/>
    <col min="7" max="7" width="12.525" style="2" customWidth="1"/>
    <col min="8" max="8" width="12.2083333333333" style="2" customWidth="1"/>
    <col min="9" max="9" width="13.8916666666667" style="2" customWidth="1"/>
    <col min="10" max="10" width="6.73333333333333" style="2" customWidth="1"/>
    <col min="11" max="11" width="6.475" style="4" customWidth="1"/>
    <col min="12" max="12" width="9" style="2"/>
    <col min="13" max="13" width="8.05" style="2" customWidth="1"/>
    <col min="14" max="16384" width="9" style="2"/>
  </cols>
  <sheetData>
    <row r="1" ht="25.5" spans="1:13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ht="14.1" customHeight="1" spans="1:13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ht="17.05" customHeight="1" spans="1:13">
      <c r="A3" s="7" t="s">
        <v>2</v>
      </c>
      <c r="B3" s="7"/>
      <c r="C3" s="7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</row>
    <row r="4" ht="17.05" customHeight="1" spans="1:13">
      <c r="A4" s="7" t="s">
        <v>4</v>
      </c>
      <c r="B4" s="7"/>
      <c r="C4" s="7" t="s">
        <v>5</v>
      </c>
      <c r="D4" s="7"/>
      <c r="E4" s="7"/>
      <c r="F4" s="7"/>
      <c r="G4" s="7"/>
      <c r="H4" s="7" t="s">
        <v>6</v>
      </c>
      <c r="I4" s="7" t="s">
        <v>7</v>
      </c>
      <c r="J4" s="7"/>
      <c r="K4" s="7"/>
      <c r="L4" s="7"/>
      <c r="M4" s="7"/>
    </row>
    <row r="5" ht="17.05" customHeight="1" spans="1:13">
      <c r="A5" s="7" t="s">
        <v>8</v>
      </c>
      <c r="B5" s="7"/>
      <c r="C5" s="7" t="s">
        <v>9</v>
      </c>
      <c r="D5" s="7"/>
      <c r="E5" s="7"/>
      <c r="F5" s="7"/>
      <c r="G5" s="7"/>
      <c r="H5" s="8" t="s">
        <v>10</v>
      </c>
      <c r="I5" s="7">
        <v>89150633</v>
      </c>
      <c r="J5" s="7"/>
      <c r="K5" s="7"/>
      <c r="L5" s="7"/>
      <c r="M5" s="7"/>
    </row>
    <row r="6" ht="17.05" customHeight="1" spans="1:13">
      <c r="A6" s="7" t="s">
        <v>11</v>
      </c>
      <c r="B6" s="7"/>
      <c r="C6" s="7"/>
      <c r="D6" s="7"/>
      <c r="E6" s="7" t="s">
        <v>12</v>
      </c>
      <c r="F6" s="7"/>
      <c r="G6" s="7" t="s">
        <v>13</v>
      </c>
      <c r="H6" s="8" t="s">
        <v>14</v>
      </c>
      <c r="I6" s="7" t="s">
        <v>15</v>
      </c>
      <c r="J6" s="7"/>
      <c r="K6" s="7" t="s">
        <v>16</v>
      </c>
      <c r="L6" s="7"/>
      <c r="M6" s="7" t="s">
        <v>17</v>
      </c>
    </row>
    <row r="7" ht="17.05" customHeight="1" spans="1:13">
      <c r="A7" s="7"/>
      <c r="B7" s="7"/>
      <c r="C7" s="9" t="s">
        <v>18</v>
      </c>
      <c r="D7" s="7"/>
      <c r="E7" s="10">
        <v>171.3229</v>
      </c>
      <c r="F7" s="10"/>
      <c r="G7" s="10">
        <v>115.9593</v>
      </c>
      <c r="H7" s="10">
        <v>115.9593</v>
      </c>
      <c r="I7" s="7">
        <v>10</v>
      </c>
      <c r="J7" s="7"/>
      <c r="K7" s="20">
        <f>H7/G7</f>
        <v>1</v>
      </c>
      <c r="L7" s="20"/>
      <c r="M7" s="21">
        <v>10</v>
      </c>
    </row>
    <row r="8" ht="17.05" customHeight="1" spans="1:13">
      <c r="A8" s="7"/>
      <c r="B8" s="7"/>
      <c r="C8" s="9" t="s">
        <v>19</v>
      </c>
      <c r="D8" s="7"/>
      <c r="E8" s="10">
        <v>171.3229</v>
      </c>
      <c r="F8" s="10"/>
      <c r="G8" s="10">
        <v>115.9593</v>
      </c>
      <c r="H8" s="10">
        <v>115.9593</v>
      </c>
      <c r="I8" s="7" t="s">
        <v>20</v>
      </c>
      <c r="J8" s="7"/>
      <c r="K8" s="20">
        <f>H8/G8</f>
        <v>1</v>
      </c>
      <c r="L8" s="20"/>
      <c r="M8" s="7" t="s">
        <v>20</v>
      </c>
    </row>
    <row r="9" ht="17.05" customHeight="1" spans="1:13">
      <c r="A9" s="7"/>
      <c r="B9" s="7"/>
      <c r="C9" s="7" t="s">
        <v>21</v>
      </c>
      <c r="D9" s="7"/>
      <c r="E9" s="10">
        <v>0</v>
      </c>
      <c r="F9" s="10"/>
      <c r="G9" s="10">
        <v>0</v>
      </c>
      <c r="H9" s="10">
        <v>0</v>
      </c>
      <c r="I9" s="7" t="s">
        <v>20</v>
      </c>
      <c r="J9" s="7"/>
      <c r="K9" s="7" t="s">
        <v>20</v>
      </c>
      <c r="L9" s="7"/>
      <c r="M9" s="7" t="s">
        <v>20</v>
      </c>
    </row>
    <row r="10" ht="17.05" customHeight="1" spans="1:13">
      <c r="A10" s="7"/>
      <c r="B10" s="7"/>
      <c r="C10" s="7" t="s">
        <v>22</v>
      </c>
      <c r="D10" s="7"/>
      <c r="E10" s="10">
        <v>0</v>
      </c>
      <c r="F10" s="10"/>
      <c r="G10" s="10">
        <v>0</v>
      </c>
      <c r="H10" s="10">
        <v>0</v>
      </c>
      <c r="I10" s="7" t="s">
        <v>20</v>
      </c>
      <c r="J10" s="7"/>
      <c r="K10" s="7" t="s">
        <v>20</v>
      </c>
      <c r="L10" s="7"/>
      <c r="M10" s="7" t="s">
        <v>20</v>
      </c>
    </row>
    <row r="11" ht="17.05" customHeight="1" spans="1:13">
      <c r="A11" s="7" t="s">
        <v>23</v>
      </c>
      <c r="B11" s="7" t="s">
        <v>24</v>
      </c>
      <c r="C11" s="7"/>
      <c r="D11" s="7"/>
      <c r="E11" s="7"/>
      <c r="F11" s="7"/>
      <c r="G11" s="7" t="s">
        <v>25</v>
      </c>
      <c r="H11" s="7"/>
      <c r="I11" s="7"/>
      <c r="J11" s="7"/>
      <c r="K11" s="7"/>
      <c r="L11" s="7"/>
      <c r="M11" s="7"/>
    </row>
    <row r="12" ht="20.05" customHeight="1" spans="1:13">
      <c r="A12" s="7"/>
      <c r="B12" s="11" t="s">
        <v>26</v>
      </c>
      <c r="C12" s="11"/>
      <c r="D12" s="7"/>
      <c r="E12" s="11"/>
      <c r="F12" s="11"/>
      <c r="G12" s="11" t="s">
        <v>27</v>
      </c>
      <c r="H12" s="11"/>
      <c r="I12" s="11"/>
      <c r="J12" s="11"/>
      <c r="K12" s="11"/>
      <c r="L12" s="11"/>
      <c r="M12" s="11"/>
    </row>
    <row r="13" ht="116.1" customHeight="1" spans="1:13">
      <c r="A13" s="7"/>
      <c r="B13" s="11"/>
      <c r="C13" s="11"/>
      <c r="D13" s="7"/>
      <c r="E13" s="11"/>
      <c r="F13" s="11"/>
      <c r="G13" s="11"/>
      <c r="H13" s="11"/>
      <c r="I13" s="11"/>
      <c r="J13" s="11"/>
      <c r="K13" s="11"/>
      <c r="L13" s="11"/>
      <c r="M13" s="11"/>
    </row>
    <row r="14" ht="26.7" customHeight="1" spans="1:13">
      <c r="A14" s="12"/>
      <c r="B14" s="7" t="s">
        <v>28</v>
      </c>
      <c r="C14" s="7" t="s">
        <v>29</v>
      </c>
      <c r="D14" s="7" t="s">
        <v>30</v>
      </c>
      <c r="E14" s="7"/>
      <c r="F14" s="7" t="s">
        <v>31</v>
      </c>
      <c r="G14" s="7"/>
      <c r="H14" s="7" t="s">
        <v>32</v>
      </c>
      <c r="I14" s="7"/>
      <c r="J14" s="7" t="s">
        <v>15</v>
      </c>
      <c r="K14" s="10" t="s">
        <v>17</v>
      </c>
      <c r="L14" s="7" t="s">
        <v>33</v>
      </c>
      <c r="M14" s="7"/>
    </row>
    <row r="15" ht="17.05" customHeight="1" spans="1:13">
      <c r="A15" s="7" t="s">
        <v>34</v>
      </c>
      <c r="B15" s="7" t="s">
        <v>35</v>
      </c>
      <c r="C15" s="7" t="s">
        <v>36</v>
      </c>
      <c r="D15" s="13" t="s">
        <v>37</v>
      </c>
      <c r="E15" s="13"/>
      <c r="F15" s="14" t="s">
        <v>38</v>
      </c>
      <c r="G15" s="14"/>
      <c r="H15" s="8" t="str">
        <f t="shared" ref="H15:H19" si="0">F15</f>
        <v>3项</v>
      </c>
      <c r="I15" s="8"/>
      <c r="J15" s="7">
        <v>3</v>
      </c>
      <c r="K15" s="10">
        <v>3</v>
      </c>
      <c r="L15" s="7"/>
      <c r="M15" s="7"/>
    </row>
    <row r="16" ht="17.05" customHeight="1" spans="1:13">
      <c r="A16" s="7"/>
      <c r="B16" s="7"/>
      <c r="C16" s="7"/>
      <c r="D16" s="11" t="s">
        <v>39</v>
      </c>
      <c r="E16" s="11"/>
      <c r="F16" s="8" t="s">
        <v>40</v>
      </c>
      <c r="G16" s="8"/>
      <c r="H16" s="8" t="str">
        <f t="shared" si="0"/>
        <v>2项</v>
      </c>
      <c r="I16" s="8"/>
      <c r="J16" s="7">
        <v>3</v>
      </c>
      <c r="K16" s="10">
        <v>3</v>
      </c>
      <c r="L16" s="7"/>
      <c r="M16" s="7"/>
    </row>
    <row r="17" ht="17.05" customHeight="1" spans="1:13">
      <c r="A17" s="7"/>
      <c r="B17" s="7"/>
      <c r="C17" s="7"/>
      <c r="D17" s="11" t="s">
        <v>41</v>
      </c>
      <c r="E17" s="11"/>
      <c r="F17" s="7" t="s">
        <v>42</v>
      </c>
      <c r="G17" s="7"/>
      <c r="H17" s="8" t="str">
        <f t="shared" si="0"/>
        <v>5项</v>
      </c>
      <c r="I17" s="8"/>
      <c r="J17" s="7">
        <v>3</v>
      </c>
      <c r="K17" s="10">
        <v>3</v>
      </c>
      <c r="L17" s="7"/>
      <c r="M17" s="7"/>
    </row>
    <row r="18" ht="17.05" customHeight="1" spans="1:13">
      <c r="A18" s="7"/>
      <c r="B18" s="7"/>
      <c r="C18" s="7"/>
      <c r="D18" s="11" t="s">
        <v>43</v>
      </c>
      <c r="E18" s="11"/>
      <c r="F18" s="7" t="s">
        <v>44</v>
      </c>
      <c r="G18" s="7"/>
      <c r="H18" s="8" t="str">
        <f t="shared" si="0"/>
        <v>13项</v>
      </c>
      <c r="I18" s="8"/>
      <c r="J18" s="7">
        <v>3</v>
      </c>
      <c r="K18" s="10">
        <v>3</v>
      </c>
      <c r="L18" s="7"/>
      <c r="M18" s="7"/>
    </row>
    <row r="19" ht="17.05" customHeight="1" spans="1:13">
      <c r="A19" s="7"/>
      <c r="B19" s="7"/>
      <c r="C19" s="7"/>
      <c r="D19" s="11" t="s">
        <v>45</v>
      </c>
      <c r="E19" s="11"/>
      <c r="F19" s="7" t="s">
        <v>42</v>
      </c>
      <c r="G19" s="7"/>
      <c r="H19" s="8" t="str">
        <f t="shared" si="0"/>
        <v>5项</v>
      </c>
      <c r="I19" s="8"/>
      <c r="J19" s="7">
        <v>3</v>
      </c>
      <c r="K19" s="10">
        <v>3</v>
      </c>
      <c r="L19" s="7"/>
      <c r="M19" s="7"/>
    </row>
    <row r="20" ht="17.05" customHeight="1" spans="1:13">
      <c r="A20" s="7"/>
      <c r="B20" s="7"/>
      <c r="C20" s="7"/>
      <c r="D20" s="15" t="s">
        <v>46</v>
      </c>
      <c r="E20" s="15"/>
      <c r="F20" s="8" t="s">
        <v>47</v>
      </c>
      <c r="G20" s="8"/>
      <c r="H20" s="8" t="s">
        <v>47</v>
      </c>
      <c r="I20" s="8"/>
      <c r="J20" s="7">
        <v>3</v>
      </c>
      <c r="K20" s="10">
        <v>3</v>
      </c>
      <c r="L20" s="7"/>
      <c r="M20" s="7"/>
    </row>
    <row r="21" ht="17.05" customHeight="1" spans="1:13">
      <c r="A21" s="7" t="s">
        <v>48</v>
      </c>
      <c r="B21" s="7" t="s">
        <v>49</v>
      </c>
      <c r="C21" s="7" t="s">
        <v>50</v>
      </c>
      <c r="D21" s="15" t="s">
        <v>51</v>
      </c>
      <c r="E21" s="15"/>
      <c r="F21" s="8" t="s">
        <v>52</v>
      </c>
      <c r="G21" s="8"/>
      <c r="H21" s="16">
        <v>0.98</v>
      </c>
      <c r="I21" s="8"/>
      <c r="J21" s="7">
        <v>3</v>
      </c>
      <c r="K21" s="10">
        <v>3</v>
      </c>
      <c r="L21" s="7"/>
      <c r="M21" s="7"/>
    </row>
    <row r="22" s="1" customFormat="1" ht="17.05" customHeight="1" spans="1:13">
      <c r="A22" s="7"/>
      <c r="B22" s="7"/>
      <c r="C22" s="8"/>
      <c r="D22" s="15" t="s">
        <v>53</v>
      </c>
      <c r="E22" s="15"/>
      <c r="F22" s="16" t="s">
        <v>54</v>
      </c>
      <c r="G22" s="8"/>
      <c r="H22" s="16">
        <v>0.99</v>
      </c>
      <c r="I22" s="8"/>
      <c r="J22" s="7">
        <v>3</v>
      </c>
      <c r="K22" s="10">
        <v>3</v>
      </c>
      <c r="L22" s="8"/>
      <c r="M22" s="8"/>
    </row>
    <row r="23" ht="17.05" customHeight="1" spans="1:13">
      <c r="A23" s="7"/>
      <c r="B23" s="7"/>
      <c r="C23" s="7"/>
      <c r="D23" s="15" t="s">
        <v>55</v>
      </c>
      <c r="E23" s="15"/>
      <c r="F23" s="17">
        <v>0.9999</v>
      </c>
      <c r="G23" s="8"/>
      <c r="H23" s="17">
        <v>0.9999</v>
      </c>
      <c r="I23" s="8"/>
      <c r="J23" s="7">
        <v>3</v>
      </c>
      <c r="K23" s="10">
        <v>3</v>
      </c>
      <c r="L23" s="7"/>
      <c r="M23" s="7"/>
    </row>
    <row r="24" ht="17.05" customHeight="1" spans="1:13">
      <c r="A24" s="7"/>
      <c r="B24" s="7"/>
      <c r="C24" s="7"/>
      <c r="D24" s="15" t="s">
        <v>56</v>
      </c>
      <c r="E24" s="15"/>
      <c r="F24" s="17">
        <v>0.999999</v>
      </c>
      <c r="G24" s="8"/>
      <c r="H24" s="17">
        <v>0.999999</v>
      </c>
      <c r="I24" s="8"/>
      <c r="J24" s="7">
        <v>3</v>
      </c>
      <c r="K24" s="10">
        <v>3</v>
      </c>
      <c r="L24" s="7"/>
      <c r="M24" s="7"/>
    </row>
    <row r="25" ht="45" customHeight="1" spans="1:13">
      <c r="A25" s="7"/>
      <c r="B25" s="7"/>
      <c r="C25" s="7" t="s">
        <v>57</v>
      </c>
      <c r="D25" s="11" t="s">
        <v>58</v>
      </c>
      <c r="E25" s="11"/>
      <c r="F25" s="7" t="s">
        <v>59</v>
      </c>
      <c r="G25" s="7"/>
      <c r="H25" s="7" t="s">
        <v>59</v>
      </c>
      <c r="I25" s="7"/>
      <c r="J25" s="7">
        <v>5</v>
      </c>
      <c r="K25" s="10">
        <v>5</v>
      </c>
      <c r="L25" s="7"/>
      <c r="M25" s="7"/>
    </row>
    <row r="26" ht="43.8" customHeight="1" spans="1:13">
      <c r="A26" s="7"/>
      <c r="B26" s="7"/>
      <c r="C26" s="7"/>
      <c r="D26" s="11" t="s">
        <v>60</v>
      </c>
      <c r="E26" s="11"/>
      <c r="F26" s="7" t="s">
        <v>61</v>
      </c>
      <c r="G26" s="7"/>
      <c r="H26" s="18" t="s">
        <v>62</v>
      </c>
      <c r="I26" s="7"/>
      <c r="J26" s="7">
        <v>5</v>
      </c>
      <c r="K26" s="10">
        <v>5</v>
      </c>
      <c r="L26" s="7"/>
      <c r="M26" s="7"/>
    </row>
    <row r="27" ht="26.05" customHeight="1" spans="1:13">
      <c r="A27" s="7"/>
      <c r="B27" s="7"/>
      <c r="C27" s="7" t="s">
        <v>63</v>
      </c>
      <c r="D27" s="11" t="s">
        <v>64</v>
      </c>
      <c r="E27" s="11"/>
      <c r="F27" s="7" t="s">
        <v>65</v>
      </c>
      <c r="G27" s="7"/>
      <c r="H27" s="18" t="s">
        <v>66</v>
      </c>
      <c r="I27" s="18"/>
      <c r="J27" s="7">
        <v>5</v>
      </c>
      <c r="K27" s="10">
        <v>5</v>
      </c>
      <c r="L27" s="7"/>
      <c r="M27" s="7"/>
    </row>
    <row r="28" ht="30" customHeight="1" spans="1:13">
      <c r="A28" s="7"/>
      <c r="B28" s="7"/>
      <c r="C28" s="7"/>
      <c r="D28" s="11" t="s">
        <v>67</v>
      </c>
      <c r="E28" s="11"/>
      <c r="F28" s="7" t="s">
        <v>65</v>
      </c>
      <c r="G28" s="7"/>
      <c r="H28" s="18" t="s">
        <v>68</v>
      </c>
      <c r="I28" s="18"/>
      <c r="J28" s="7">
        <v>5</v>
      </c>
      <c r="K28" s="10">
        <v>5</v>
      </c>
      <c r="L28" s="7"/>
      <c r="M28" s="7"/>
    </row>
    <row r="29" ht="93" customHeight="1" spans="1:13">
      <c r="A29" s="7"/>
      <c r="B29" s="7" t="s">
        <v>69</v>
      </c>
      <c r="C29" s="8" t="s">
        <v>70</v>
      </c>
      <c r="D29" s="11" t="s">
        <v>71</v>
      </c>
      <c r="E29" s="11"/>
      <c r="F29" s="7" t="s">
        <v>72</v>
      </c>
      <c r="G29" s="7"/>
      <c r="H29" s="7" t="s">
        <v>73</v>
      </c>
      <c r="I29" s="7"/>
      <c r="J29" s="7">
        <v>20</v>
      </c>
      <c r="K29" s="10">
        <v>18</v>
      </c>
      <c r="L29" s="11" t="s">
        <v>74</v>
      </c>
      <c r="M29" s="11"/>
    </row>
    <row r="30" ht="57" customHeight="1" spans="1:13">
      <c r="A30" s="7"/>
      <c r="B30" s="7"/>
      <c r="C30" s="8"/>
      <c r="D30" s="11" t="s">
        <v>75</v>
      </c>
      <c r="E30" s="11"/>
      <c r="F30" s="7" t="s">
        <v>76</v>
      </c>
      <c r="G30" s="7"/>
      <c r="H30" s="7" t="s">
        <v>77</v>
      </c>
      <c r="I30" s="7"/>
      <c r="J30" s="7">
        <v>20</v>
      </c>
      <c r="K30" s="10">
        <v>18</v>
      </c>
      <c r="L30" s="11" t="s">
        <v>78</v>
      </c>
      <c r="M30" s="11"/>
    </row>
    <row r="31" ht="19.8" customHeight="1" spans="1:13">
      <c r="A31" s="19" t="s">
        <v>79</v>
      </c>
      <c r="B31" s="19"/>
      <c r="C31" s="19"/>
      <c r="D31" s="19"/>
      <c r="E31" s="19"/>
      <c r="F31" s="19"/>
      <c r="G31" s="19"/>
      <c r="H31" s="19"/>
      <c r="I31" s="19"/>
      <c r="J31" s="19">
        <v>100</v>
      </c>
      <c r="K31" s="22">
        <v>96</v>
      </c>
      <c r="L31" s="7" t="s">
        <v>20</v>
      </c>
      <c r="M31" s="7"/>
    </row>
  </sheetData>
  <mergeCells count="116">
    <mergeCell ref="A1:M1"/>
    <mergeCell ref="A2:M2"/>
    <mergeCell ref="A3:B3"/>
    <mergeCell ref="C3:M3"/>
    <mergeCell ref="A4:B4"/>
    <mergeCell ref="C4:G4"/>
    <mergeCell ref="I4:M4"/>
    <mergeCell ref="A5:B5"/>
    <mergeCell ref="C5:G5"/>
    <mergeCell ref="I5:M5"/>
    <mergeCell ref="C6:D6"/>
    <mergeCell ref="E6:F6"/>
    <mergeCell ref="I6:J6"/>
    <mergeCell ref="K6:L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B11:F11"/>
    <mergeCell ref="G11:M11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D29:E29"/>
    <mergeCell ref="F29:G29"/>
    <mergeCell ref="H29:I29"/>
    <mergeCell ref="L29:M29"/>
    <mergeCell ref="D30:E30"/>
    <mergeCell ref="F30:G30"/>
    <mergeCell ref="H30:I30"/>
    <mergeCell ref="L30:M30"/>
    <mergeCell ref="A31:I31"/>
    <mergeCell ref="L31:M31"/>
    <mergeCell ref="A11:A13"/>
    <mergeCell ref="A15:A20"/>
    <mergeCell ref="A21:A30"/>
    <mergeCell ref="B15:B20"/>
    <mergeCell ref="B21:B28"/>
    <mergeCell ref="B29:B30"/>
    <mergeCell ref="C15:C20"/>
    <mergeCell ref="C21:C24"/>
    <mergeCell ref="C25:C26"/>
    <mergeCell ref="C27:C28"/>
    <mergeCell ref="C29:C30"/>
    <mergeCell ref="B12:F13"/>
    <mergeCell ref="G12:M13"/>
    <mergeCell ref="A6:B10"/>
  </mergeCells>
  <printOptions horizontalCentered="1"/>
  <pageMargins left="0.747916666666667" right="0.747916666666667" top="0.984027777777778" bottom="0.984027777777778" header="0.511805555555556" footer="0.511805555555556"/>
  <pageSetup paperSize="9" scale="6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定稿版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Administrator</cp:lastModifiedBy>
  <dcterms:created xsi:type="dcterms:W3CDTF">2021-04-07T05:20:00Z</dcterms:created>
  <cp:lastPrinted>2022-05-05T12:35:00Z</cp:lastPrinted>
  <dcterms:modified xsi:type="dcterms:W3CDTF">2022-06-09T12:02:06Z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AD3E58A04D974BF39BEBD44FCE285FF7</vt:lpwstr>
  </property>
  <property fmtid="{D5CDD505-2E9C-101B-9397-08002B2CF9AE}" pid="3" name="KSOProductBuildVer">
    <vt:lpwstr>2052-11.1.0.11744</vt:lpwstr>
  </property>
</Properties>
</file>